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cumhuriyet.edu.tr\Masaüstü\"/>
    </mc:Choice>
  </mc:AlternateContent>
  <workbookProtection workbookAlgorithmName="SHA-512" workbookHashValue="bSlQRw6gavf5YKbouY/uVFhpGU6o2o697aq19Uz7XQPI6sQk0Hb9lKv/ZincUL+zSLIulfKym5+LsFZ3C7Cl6w==" workbookSaltValue="xKyV5utkoWcdXhhU2fXIJQ==" workbookSpinCount="100000" lockStructure="1"/>
  <bookViews>
    <workbookView xWindow="0" yWindow="0" windowWidth="28800" windowHeight="12345"/>
  </bookViews>
  <sheets>
    <sheet name="Ocak-Mart" sheetId="1" r:id="rId1"/>
    <sheet name="Nisan-Haziran" sheetId="2" r:id="rId2"/>
    <sheet name="Temmuz-Eylül" sheetId="3" r:id="rId3"/>
    <sheet name="Ekim-Aralık" sheetId="4" r:id="rId4"/>
  </sheets>
  <externalReferences>
    <externalReference r:id="rId5"/>
  </externalReferences>
  <definedNames>
    <definedName name="Bölüm">'[1]Ocak-Mart'!$A$110:$A$114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4" l="1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B4" i="4" s="1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U104" i="3"/>
  <c r="T104" i="3"/>
  <c r="T107" i="3" s="1"/>
  <c r="S104" i="3"/>
  <c r="S107" i="3" s="1"/>
  <c r="R104" i="3"/>
  <c r="R107" i="3" s="1"/>
  <c r="Q104" i="3"/>
  <c r="Q107" i="3" s="1"/>
  <c r="P104" i="3"/>
  <c r="P107" i="3" s="1"/>
  <c r="O104" i="3"/>
  <c r="O107" i="3" s="1"/>
  <c r="N104" i="3"/>
  <c r="M104" i="3"/>
  <c r="M107" i="3" s="1"/>
  <c r="L104" i="3"/>
  <c r="L107" i="3" s="1"/>
  <c r="K104" i="3"/>
  <c r="K107" i="3" s="1"/>
  <c r="J104" i="3"/>
  <c r="J107" i="3" s="1"/>
  <c r="I104" i="3"/>
  <c r="I107" i="3" s="1"/>
  <c r="H104" i="3"/>
  <c r="H107" i="3" s="1"/>
  <c r="G104" i="3"/>
  <c r="G107" i="3" s="1"/>
  <c r="F104" i="3"/>
  <c r="F107" i="3" s="1"/>
  <c r="E104" i="3"/>
  <c r="E107" i="3" s="1"/>
  <c r="D104" i="3"/>
  <c r="D107" i="3" s="1"/>
  <c r="C104" i="3"/>
  <c r="C107" i="3" s="1"/>
  <c r="B104" i="3"/>
  <c r="B4" i="3" s="1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D104" i="1"/>
  <c r="D4" i="1" s="1"/>
  <c r="C104" i="1"/>
  <c r="E104" i="1"/>
  <c r="F104" i="1"/>
  <c r="G104" i="1"/>
  <c r="G4" i="1" s="1"/>
  <c r="H104" i="1"/>
  <c r="I104" i="1"/>
  <c r="J104" i="1"/>
  <c r="K104" i="1"/>
  <c r="K4" i="1" s="1"/>
  <c r="L104" i="1"/>
  <c r="M104" i="1"/>
  <c r="N104" i="1"/>
  <c r="O104" i="1"/>
  <c r="O4" i="1" s="1"/>
  <c r="P104" i="1"/>
  <c r="Q104" i="1"/>
  <c r="R104" i="1"/>
  <c r="S104" i="1"/>
  <c r="S4" i="1" s="1"/>
  <c r="T104" i="1"/>
  <c r="U104" i="1"/>
  <c r="B104" i="1"/>
  <c r="B4" i="1" s="1"/>
  <c r="U4" i="1"/>
  <c r="T4" i="1"/>
  <c r="R4" i="1"/>
  <c r="Q4" i="1"/>
  <c r="P4" i="1"/>
  <c r="N4" i="1"/>
  <c r="M4" i="1"/>
  <c r="L4" i="1"/>
  <c r="J4" i="1"/>
  <c r="I4" i="1"/>
  <c r="H4" i="1"/>
  <c r="F4" i="1"/>
  <c r="E4" i="1"/>
  <c r="C4" i="1"/>
  <c r="B106" i="2" l="1"/>
  <c r="B107" i="2" s="1"/>
  <c r="B106" i="3" s="1"/>
  <c r="B107" i="3" s="1"/>
  <c r="B106" i="4" s="1"/>
  <c r="B107" i="4" s="1"/>
  <c r="N107" i="3"/>
  <c r="U107" i="3"/>
  <c r="B4" i="2"/>
</calcChain>
</file>

<file path=xl/sharedStrings.xml><?xml version="1.0" encoding="utf-8"?>
<sst xmlns="http://schemas.openxmlformats.org/spreadsheetml/2006/main" count="122" uniqueCount="33">
  <si>
    <t>Seçiniz</t>
  </si>
  <si>
    <t>Kitap</t>
  </si>
  <si>
    <t>Kitap Bölümü</t>
  </si>
  <si>
    <t>Kongre</t>
  </si>
  <si>
    <t>Çalıştay</t>
  </si>
  <si>
    <t>Eğitim</t>
  </si>
  <si>
    <t>Toplantı</t>
  </si>
  <si>
    <t>Sempozyum</t>
  </si>
  <si>
    <t>Konferans</t>
  </si>
  <si>
    <t>Panel</t>
  </si>
  <si>
    <t>Seminer</t>
  </si>
  <si>
    <t>Sunum</t>
  </si>
  <si>
    <t>Hakemli
Dergide
Yayın</t>
  </si>
  <si>
    <t>PROJE</t>
  </si>
  <si>
    <t>MAKALE</t>
  </si>
  <si>
    <t>BİLDİRİ</t>
  </si>
  <si>
    <t>TOPLAM</t>
  </si>
  <si>
    <r>
      <t>Anabilim Dalı:</t>
    </r>
    <r>
      <rPr>
        <sz val="10"/>
        <color theme="1"/>
        <rFont val="Arial"/>
        <family val="2"/>
        <charset val="162"/>
      </rPr>
      <t xml:space="preserve"> 
</t>
    </r>
  </si>
  <si>
    <t>Yeni
Başvuru</t>
  </si>
  <si>
    <t>Devam
Eden</t>
  </si>
  <si>
    <t>Ulusal</t>
  </si>
  <si>
    <t>Uluslar arası</t>
  </si>
  <si>
    <t>ADI SOYADI</t>
  </si>
  <si>
    <t>Bu Form 1 Ocak - 31 Mart 20201 tarihleri arasındaka faaliyetleri göstermektedir.</t>
  </si>
  <si>
    <t>Editörlük</t>
  </si>
  <si>
    <t>Bu Form 1 Nisan - 30 Haziran 2021 tarihleri arasındaka faaliyetleri göstermektedir.</t>
  </si>
  <si>
    <t>Ocak-Mart TOPLAMI</t>
  </si>
  <si>
    <t>GENEL TOPLAM</t>
  </si>
  <si>
    <t>Bu Form 1 Temmuz - 30 Eylül 2021 tarihleri arasındaka faaliyetleri göstermektedir.</t>
  </si>
  <si>
    <t>Ocak-Haziran TOPLAMI</t>
  </si>
  <si>
    <t>Ocak-Eylül TOPLAMI</t>
  </si>
  <si>
    <t>Bu Form 1 Ekim - 31 Aralık 2021 tarihleri arasındaka faaliyetleri göstermektedir.</t>
  </si>
  <si>
    <t>Not: Gerçekleştirilen faaliyetlerin kanıtları eklenecektir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</si>
</sst>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horizontal="center" textRotation="90" shrinkToFit="1"/>
    </xf>
    <xf numFmtId="0" fontId="1" fillId="0" borderId="1" xfId="0" applyFont="1" applyBorder="1" applyAlignment="1" applyProtection="1">
      <alignment horizontal="center" textRotation="90" shrinkToFi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left" vertical="top" wrapText="1" shrinkToFit="1"/>
      <protection locked="0"/>
    </xf>
    <xf numFmtId="0" fontId="1" fillId="0" borderId="1" xfId="0" applyFont="1" applyBorder="1" applyAlignment="1" applyProtection="1">
      <alignment horizontal="center" textRotation="9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0" fontId="2" fillId="0" borderId="0" xfId="0" applyFont="1" applyAlignment="1">
      <alignment shrinkToFit="1"/>
    </xf>
    <xf numFmtId="0" fontId="1" fillId="6" borderId="1" xfId="0" applyFont="1" applyFill="1" applyBorder="1" applyAlignment="1" applyProtection="1">
      <alignment horizontal="right"/>
    </xf>
    <xf numFmtId="0" fontId="1" fillId="7" borderId="1" xfId="0" applyFont="1" applyFill="1" applyBorder="1" applyAlignment="1" applyProtection="1">
      <alignment horizontal="right"/>
    </xf>
    <xf numFmtId="0" fontId="1" fillId="6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YandexDisk\T&#305;p%20Fak&#252;ltesi\etkinlik2\2021\001%20Akademik%20Faaliyetler%202021%20T&#252;m%20B&#246;l&#252;m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-Mart"/>
      <sheetName val="Nisan-Haziran"/>
      <sheetName val="Temmuz-Eylül"/>
      <sheetName val="Ekim-Aralık"/>
    </sheetNames>
    <sheetDataSet>
      <sheetData sheetId="0">
        <row r="110">
          <cell r="A110" t="str">
            <v>Seçiniz</v>
          </cell>
        </row>
        <row r="111">
          <cell r="A111" t="str">
            <v>Tıp Fakültesi Dekanlığı</v>
          </cell>
        </row>
        <row r="112">
          <cell r="A112" t="str">
            <v>Cerrahi Tıp Bilimleri Bölümü</v>
          </cell>
        </row>
        <row r="113">
          <cell r="A113" t="str">
            <v>Dahili Tıp Bilimleri Bölümü</v>
          </cell>
        </row>
        <row r="114">
          <cell r="A114" t="str">
            <v>Temel Tıp Bilimleri Bölümü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view="pageLayout" topLeftCell="A98" zoomScale="130" zoomScaleNormal="100" zoomScalePageLayoutView="130" workbookViewId="0">
      <selection activeCell="H109" sqref="H109"/>
    </sheetView>
  </sheetViews>
  <sheetFormatPr defaultRowHeight="12.75" x14ac:dyDescent="0.2"/>
  <cols>
    <col min="1" max="1" width="32.140625" style="18" customWidth="1"/>
    <col min="2" max="13" width="3.5703125" style="15" customWidth="1"/>
    <col min="14" max="14" width="8.7109375" style="15" customWidth="1"/>
    <col min="15" max="15" width="8.28515625" style="15" bestFit="1" customWidth="1"/>
    <col min="16" max="16" width="7" style="15" customWidth="1"/>
    <col min="17" max="17" width="6.42578125" style="15" customWidth="1"/>
    <col min="18" max="18" width="7.5703125" style="15" customWidth="1"/>
    <col min="19" max="19" width="6.5703125" style="15" bestFit="1" customWidth="1"/>
    <col min="20" max="20" width="7.5703125" style="15" customWidth="1"/>
    <col min="21" max="21" width="8.85546875" style="15" bestFit="1" customWidth="1"/>
    <col min="22" max="16384" width="9.140625" style="15"/>
  </cols>
  <sheetData>
    <row r="1" spans="1:21" ht="27.75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3" t="s">
        <v>3</v>
      </c>
      <c r="F1" s="3" t="s">
        <v>4</v>
      </c>
      <c r="G1" s="3" t="s">
        <v>5</v>
      </c>
      <c r="H1" s="3" t="s">
        <v>6</v>
      </c>
      <c r="I1" s="1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4" t="s">
        <v>12</v>
      </c>
      <c r="O1" s="4" t="s">
        <v>13</v>
      </c>
      <c r="P1" s="4"/>
      <c r="Q1" s="4" t="s">
        <v>14</v>
      </c>
      <c r="R1" s="4"/>
      <c r="S1" s="4" t="s">
        <v>15</v>
      </c>
      <c r="T1" s="4"/>
      <c r="U1" s="4" t="s">
        <v>16</v>
      </c>
    </row>
    <row r="2" spans="1:21" ht="35.25" customHeight="1" x14ac:dyDescent="0.2">
      <c r="A2" s="12" t="s">
        <v>17</v>
      </c>
      <c r="B2" s="2"/>
      <c r="C2" s="2"/>
      <c r="D2" s="2"/>
      <c r="E2" s="3"/>
      <c r="F2" s="3"/>
      <c r="G2" s="3"/>
      <c r="H2" s="3"/>
      <c r="I2" s="13"/>
      <c r="J2" s="3"/>
      <c r="K2" s="3"/>
      <c r="L2" s="3"/>
      <c r="M2" s="3"/>
      <c r="N2" s="4"/>
      <c r="O2" s="5" t="s">
        <v>18</v>
      </c>
      <c r="P2" s="5" t="s">
        <v>19</v>
      </c>
      <c r="Q2" s="5" t="s">
        <v>20</v>
      </c>
      <c r="R2" s="5" t="s">
        <v>21</v>
      </c>
      <c r="S2" s="6" t="s">
        <v>20</v>
      </c>
      <c r="T2" s="5" t="s">
        <v>21</v>
      </c>
      <c r="U2" s="4"/>
    </row>
    <row r="3" spans="1:21" x14ac:dyDescent="0.2">
      <c r="A3" s="10" t="s">
        <v>22</v>
      </c>
      <c r="B3" s="7" t="s">
        <v>23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x14ac:dyDescent="0.2">
      <c r="A4" s="11"/>
      <c r="B4" s="21">
        <f>B104</f>
        <v>0</v>
      </c>
      <c r="C4" s="21">
        <f>C104</f>
        <v>0</v>
      </c>
      <c r="D4" s="21">
        <f>D104</f>
        <v>0</v>
      </c>
      <c r="E4" s="21">
        <f t="shared" ref="E4:T4" si="0">E104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>U104</f>
        <v>0</v>
      </c>
    </row>
    <row r="5" spans="1:21" x14ac:dyDescent="0.2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6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6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16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6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6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1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1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1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16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16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1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1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1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1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1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2">
      <c r="A64" s="1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">
      <c r="A65" s="1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2">
      <c r="A66" s="1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">
      <c r="A67" s="1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">
      <c r="A68" s="1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2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">
      <c r="A70" s="1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2">
      <c r="A71" s="1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">
      <c r="A72" s="1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2">
      <c r="A73" s="1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2">
      <c r="A76" s="1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2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2">
      <c r="A78" s="1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2">
      <c r="A79" s="1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2">
      <c r="A80" s="1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">
      <c r="A81" s="1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">
      <c r="A82" s="1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">
      <c r="A83" s="1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">
      <c r="A84" s="1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">
      <c r="A85" s="16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">
      <c r="A86" s="16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2">
      <c r="A87" s="1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2">
      <c r="A88" s="16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2">
      <c r="A89" s="16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">
      <c r="A90" s="16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">
      <c r="A91" s="1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">
      <c r="A92" s="16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2">
      <c r="A93" s="16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2">
      <c r="A94" s="16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2">
      <c r="A95" s="16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">
      <c r="A96" s="16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">
      <c r="A97" s="16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">
      <c r="A98" s="16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">
      <c r="A99" s="16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">
      <c r="A100" s="16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">
      <c r="A101" s="16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">
      <c r="A102" s="16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">
      <c r="A103" s="16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">
      <c r="A104" s="17" t="s">
        <v>16</v>
      </c>
      <c r="B104" s="23">
        <f>SUM(B5:B103)</f>
        <v>0</v>
      </c>
      <c r="C104" s="23">
        <f t="shared" ref="C104:U104" si="1">SUM(C5:C103)</f>
        <v>0</v>
      </c>
      <c r="D104" s="23">
        <f t="shared" si="1"/>
        <v>0</v>
      </c>
      <c r="E104" s="23">
        <f t="shared" si="1"/>
        <v>0</v>
      </c>
      <c r="F104" s="23">
        <f t="shared" si="1"/>
        <v>0</v>
      </c>
      <c r="G104" s="23">
        <f t="shared" si="1"/>
        <v>0</v>
      </c>
      <c r="H104" s="23">
        <f t="shared" si="1"/>
        <v>0</v>
      </c>
      <c r="I104" s="23">
        <f t="shared" si="1"/>
        <v>0</v>
      </c>
      <c r="J104" s="23">
        <f t="shared" si="1"/>
        <v>0</v>
      </c>
      <c r="K104" s="23">
        <f t="shared" si="1"/>
        <v>0</v>
      </c>
      <c r="L104" s="23">
        <f t="shared" si="1"/>
        <v>0</v>
      </c>
      <c r="M104" s="23">
        <f t="shared" si="1"/>
        <v>0</v>
      </c>
      <c r="N104" s="23">
        <f t="shared" si="1"/>
        <v>0</v>
      </c>
      <c r="O104" s="23">
        <f t="shared" si="1"/>
        <v>0</v>
      </c>
      <c r="P104" s="23">
        <f t="shared" si="1"/>
        <v>0</v>
      </c>
      <c r="Q104" s="23">
        <f t="shared" si="1"/>
        <v>0</v>
      </c>
      <c r="R104" s="23">
        <f t="shared" si="1"/>
        <v>0</v>
      </c>
      <c r="S104" s="23">
        <f t="shared" si="1"/>
        <v>0</v>
      </c>
      <c r="T104" s="23">
        <f t="shared" si="1"/>
        <v>0</v>
      </c>
      <c r="U104" s="23">
        <f t="shared" si="1"/>
        <v>0</v>
      </c>
    </row>
    <row r="106" spans="1:21" x14ac:dyDescent="0.2">
      <c r="A106" s="26" t="s">
        <v>32</v>
      </c>
      <c r="B106" s="26"/>
      <c r="C106" s="26"/>
      <c r="D106" s="26"/>
      <c r="E106" s="26"/>
      <c r="F106" s="26"/>
      <c r="G106" s="26"/>
      <c r="H106" s="26"/>
      <c r="I106" s="26"/>
      <c r="J106" s="26"/>
    </row>
  </sheetData>
  <sheetProtection sheet="1" insertRows="0" insertHyperlinks="0"/>
  <mergeCells count="20">
    <mergeCell ref="A106:J106"/>
    <mergeCell ref="O1:P1"/>
    <mergeCell ref="Q1:R1"/>
    <mergeCell ref="S1:T1"/>
    <mergeCell ref="U1:U2"/>
    <mergeCell ref="A3:A4"/>
    <mergeCell ref="B3:U3"/>
    <mergeCell ref="D1:D2"/>
    <mergeCell ref="I1:I2"/>
    <mergeCell ref="J1:J2"/>
    <mergeCell ref="K1:K2"/>
    <mergeCell ref="L1:L2"/>
    <mergeCell ref="M1:M2"/>
    <mergeCell ref="N1:N2"/>
    <mergeCell ref="B1:B2"/>
    <mergeCell ref="C1:C2"/>
    <mergeCell ref="E1:E2"/>
    <mergeCell ref="F1:F2"/>
    <mergeCell ref="G1:G2"/>
    <mergeCell ref="H1:H2"/>
  </mergeCells>
  <dataValidations count="1">
    <dataValidation type="list" allowBlank="1" showInputMessage="1" showErrorMessage="1" sqref="A1">
      <formula1>Bölüm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view="pageLayout" topLeftCell="A100" zoomScale="130" zoomScaleNormal="100" zoomScalePageLayoutView="130" workbookViewId="0">
      <selection activeCell="D111" sqref="D111"/>
    </sheetView>
  </sheetViews>
  <sheetFormatPr defaultRowHeight="12.75" x14ac:dyDescent="0.2"/>
  <cols>
    <col min="1" max="1" width="32.42578125" style="18" customWidth="1"/>
    <col min="2" max="13" width="3.5703125" style="15" customWidth="1"/>
    <col min="14" max="14" width="8.28515625" style="15" customWidth="1"/>
    <col min="15" max="15" width="8.28515625" style="15" bestFit="1" customWidth="1"/>
    <col min="16" max="16" width="7" style="15" customWidth="1"/>
    <col min="17" max="17" width="6.28515625" style="15" customWidth="1"/>
    <col min="18" max="18" width="7.42578125" style="15" customWidth="1"/>
    <col min="19" max="19" width="6.28515625" style="15" customWidth="1"/>
    <col min="20" max="20" width="7.42578125" style="15" customWidth="1"/>
    <col min="21" max="21" width="8.85546875" style="15" bestFit="1" customWidth="1"/>
    <col min="22" max="16384" width="9.140625" style="15"/>
  </cols>
  <sheetData>
    <row r="1" spans="1:21" ht="25.5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3" t="s">
        <v>3</v>
      </c>
      <c r="F1" s="3" t="s">
        <v>4</v>
      </c>
      <c r="G1" s="3" t="s">
        <v>5</v>
      </c>
      <c r="H1" s="3" t="s">
        <v>6</v>
      </c>
      <c r="I1" s="1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4" t="s">
        <v>12</v>
      </c>
      <c r="O1" s="4" t="s">
        <v>13</v>
      </c>
      <c r="P1" s="4"/>
      <c r="Q1" s="4" t="s">
        <v>14</v>
      </c>
      <c r="R1" s="4"/>
      <c r="S1" s="4" t="s">
        <v>15</v>
      </c>
      <c r="T1" s="4"/>
      <c r="U1" s="4" t="s">
        <v>16</v>
      </c>
    </row>
    <row r="2" spans="1:21" ht="35.25" customHeight="1" x14ac:dyDescent="0.2">
      <c r="A2" s="12" t="s">
        <v>17</v>
      </c>
      <c r="B2" s="2"/>
      <c r="C2" s="2"/>
      <c r="D2" s="2"/>
      <c r="E2" s="3"/>
      <c r="F2" s="3"/>
      <c r="G2" s="3"/>
      <c r="H2" s="3"/>
      <c r="I2" s="13"/>
      <c r="J2" s="3"/>
      <c r="K2" s="3"/>
      <c r="L2" s="3"/>
      <c r="M2" s="3"/>
      <c r="N2" s="4"/>
      <c r="O2" s="5" t="s">
        <v>18</v>
      </c>
      <c r="P2" s="5" t="s">
        <v>19</v>
      </c>
      <c r="Q2" s="5" t="s">
        <v>20</v>
      </c>
      <c r="R2" s="5" t="s">
        <v>21</v>
      </c>
      <c r="S2" s="6" t="s">
        <v>20</v>
      </c>
      <c r="T2" s="5" t="s">
        <v>21</v>
      </c>
      <c r="U2" s="4"/>
    </row>
    <row r="3" spans="1:21" x14ac:dyDescent="0.2">
      <c r="A3" s="10" t="s">
        <v>22</v>
      </c>
      <c r="B3" s="7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x14ac:dyDescent="0.2">
      <c r="A4" s="11"/>
      <c r="B4" s="21">
        <f>B104</f>
        <v>0</v>
      </c>
      <c r="C4" s="21">
        <f>C104</f>
        <v>0</v>
      </c>
      <c r="D4" s="21">
        <f>D104</f>
        <v>0</v>
      </c>
      <c r="E4" s="21">
        <f t="shared" ref="E4:T4" si="0">E104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>U104</f>
        <v>0</v>
      </c>
    </row>
    <row r="5" spans="1:21" x14ac:dyDescent="0.2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6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6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16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6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6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1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1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1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16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16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1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1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1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1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1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2">
      <c r="A64" s="1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">
      <c r="A65" s="1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2">
      <c r="A66" s="1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">
      <c r="A67" s="1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">
      <c r="A68" s="1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2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">
      <c r="A70" s="1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2">
      <c r="A71" s="1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">
      <c r="A72" s="1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2">
      <c r="A73" s="1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2">
      <c r="A76" s="1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2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2">
      <c r="A78" s="1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2">
      <c r="A79" s="1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2">
      <c r="A80" s="1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">
      <c r="A81" s="1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">
      <c r="A82" s="1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">
      <c r="A83" s="1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">
      <c r="A84" s="1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">
      <c r="A85" s="16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">
      <c r="A86" s="16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2">
      <c r="A87" s="1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2">
      <c r="A88" s="16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2">
      <c r="A89" s="16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">
      <c r="A90" s="16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">
      <c r="A91" s="1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">
      <c r="A92" s="16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2">
      <c r="A93" s="16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2">
      <c r="A94" s="16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2">
      <c r="A95" s="16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">
      <c r="A96" s="16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">
      <c r="A97" s="16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">
      <c r="A98" s="16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">
      <c r="A99" s="16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">
      <c r="A100" s="16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">
      <c r="A101" s="16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">
      <c r="A102" s="16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">
      <c r="A103" s="16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">
      <c r="A104" s="17" t="s">
        <v>16</v>
      </c>
      <c r="B104" s="23">
        <f>SUM(B5:B103)</f>
        <v>0</v>
      </c>
      <c r="C104" s="23">
        <f t="shared" ref="C104:U104" si="1">SUM(C5:C103)</f>
        <v>0</v>
      </c>
      <c r="D104" s="23">
        <f t="shared" si="1"/>
        <v>0</v>
      </c>
      <c r="E104" s="23">
        <f t="shared" si="1"/>
        <v>0</v>
      </c>
      <c r="F104" s="23">
        <f t="shared" si="1"/>
        <v>0</v>
      </c>
      <c r="G104" s="23">
        <f t="shared" si="1"/>
        <v>0</v>
      </c>
      <c r="H104" s="23">
        <f t="shared" si="1"/>
        <v>0</v>
      </c>
      <c r="I104" s="23">
        <f t="shared" si="1"/>
        <v>0</v>
      </c>
      <c r="J104" s="23">
        <f t="shared" si="1"/>
        <v>0</v>
      </c>
      <c r="K104" s="23">
        <f t="shared" si="1"/>
        <v>0</v>
      </c>
      <c r="L104" s="23">
        <f t="shared" si="1"/>
        <v>0</v>
      </c>
      <c r="M104" s="23">
        <f t="shared" si="1"/>
        <v>0</v>
      </c>
      <c r="N104" s="23">
        <f t="shared" si="1"/>
        <v>0</v>
      </c>
      <c r="O104" s="23">
        <f t="shared" si="1"/>
        <v>0</v>
      </c>
      <c r="P104" s="23">
        <f t="shared" si="1"/>
        <v>0</v>
      </c>
      <c r="Q104" s="23">
        <f t="shared" si="1"/>
        <v>0</v>
      </c>
      <c r="R104" s="23">
        <f t="shared" si="1"/>
        <v>0</v>
      </c>
      <c r="S104" s="23">
        <f t="shared" si="1"/>
        <v>0</v>
      </c>
      <c r="T104" s="23">
        <f t="shared" si="1"/>
        <v>0</v>
      </c>
      <c r="U104" s="23">
        <f t="shared" si="1"/>
        <v>0</v>
      </c>
    </row>
    <row r="105" spans="1:2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">
      <c r="A106" s="19" t="s">
        <v>26</v>
      </c>
      <c r="B106" s="24">
        <f>'Ocak-Mart'!B104</f>
        <v>0</v>
      </c>
      <c r="C106" s="24">
        <f>'Ocak-Mart'!C104</f>
        <v>0</v>
      </c>
      <c r="D106" s="24">
        <f>'Ocak-Mart'!D104</f>
        <v>0</v>
      </c>
      <c r="E106" s="24">
        <f>'Ocak-Mart'!E104</f>
        <v>0</v>
      </c>
      <c r="F106" s="24">
        <f>'Ocak-Mart'!F104</f>
        <v>0</v>
      </c>
      <c r="G106" s="24">
        <f>'Ocak-Mart'!G104</f>
        <v>0</v>
      </c>
      <c r="H106" s="24">
        <f>'Ocak-Mart'!H104</f>
        <v>0</v>
      </c>
      <c r="I106" s="24">
        <f>'Ocak-Mart'!I104</f>
        <v>0</v>
      </c>
      <c r="J106" s="24">
        <f>'Ocak-Mart'!J104</f>
        <v>0</v>
      </c>
      <c r="K106" s="24">
        <f>'Ocak-Mart'!K104</f>
        <v>0</v>
      </c>
      <c r="L106" s="24">
        <f>'Ocak-Mart'!L104</f>
        <v>0</v>
      </c>
      <c r="M106" s="24">
        <f>'Ocak-Mart'!M104</f>
        <v>0</v>
      </c>
      <c r="N106" s="24">
        <f>'Ocak-Mart'!N104</f>
        <v>0</v>
      </c>
      <c r="O106" s="24">
        <f>'Ocak-Mart'!O104</f>
        <v>0</v>
      </c>
      <c r="P106" s="24">
        <f>'Ocak-Mart'!P104</f>
        <v>0</v>
      </c>
      <c r="Q106" s="24">
        <f>'Ocak-Mart'!Q104</f>
        <v>0</v>
      </c>
      <c r="R106" s="24">
        <f>'Ocak-Mart'!R104</f>
        <v>0</v>
      </c>
      <c r="S106" s="24">
        <f>'Ocak-Mart'!S104</f>
        <v>0</v>
      </c>
      <c r="T106" s="24">
        <f>'Ocak-Mart'!T104</f>
        <v>0</v>
      </c>
      <c r="U106" s="24">
        <f>'Ocak-Mart'!U104</f>
        <v>0</v>
      </c>
    </row>
    <row r="107" spans="1:21" x14ac:dyDescent="0.2">
      <c r="A107" s="20" t="s">
        <v>27</v>
      </c>
      <c r="B107" s="25">
        <f>B104+B106</f>
        <v>0</v>
      </c>
      <c r="C107" s="25">
        <f t="shared" ref="C107:U107" si="2">C104+C106</f>
        <v>0</v>
      </c>
      <c r="D107" s="25">
        <f t="shared" si="2"/>
        <v>0</v>
      </c>
      <c r="E107" s="25">
        <f t="shared" si="2"/>
        <v>0</v>
      </c>
      <c r="F107" s="25">
        <f t="shared" si="2"/>
        <v>0</v>
      </c>
      <c r="G107" s="25">
        <f t="shared" si="2"/>
        <v>0</v>
      </c>
      <c r="H107" s="25">
        <f t="shared" si="2"/>
        <v>0</v>
      </c>
      <c r="I107" s="25">
        <f t="shared" si="2"/>
        <v>0</v>
      </c>
      <c r="J107" s="25">
        <f t="shared" si="2"/>
        <v>0</v>
      </c>
      <c r="K107" s="25">
        <f t="shared" si="2"/>
        <v>0</v>
      </c>
      <c r="L107" s="25">
        <f t="shared" si="2"/>
        <v>0</v>
      </c>
      <c r="M107" s="25">
        <f t="shared" si="2"/>
        <v>0</v>
      </c>
      <c r="N107" s="25">
        <f t="shared" si="2"/>
        <v>0</v>
      </c>
      <c r="O107" s="25">
        <f t="shared" si="2"/>
        <v>0</v>
      </c>
      <c r="P107" s="25">
        <f t="shared" si="2"/>
        <v>0</v>
      </c>
      <c r="Q107" s="25">
        <f t="shared" si="2"/>
        <v>0</v>
      </c>
      <c r="R107" s="25">
        <f t="shared" si="2"/>
        <v>0</v>
      </c>
      <c r="S107" s="25">
        <f t="shared" si="2"/>
        <v>0</v>
      </c>
      <c r="T107" s="25">
        <f t="shared" si="2"/>
        <v>0</v>
      </c>
      <c r="U107" s="25">
        <f t="shared" si="2"/>
        <v>0</v>
      </c>
    </row>
    <row r="109" spans="1:21" x14ac:dyDescent="0.2">
      <c r="A109" s="26" t="s">
        <v>32</v>
      </c>
      <c r="B109" s="26"/>
      <c r="C109" s="26"/>
      <c r="D109" s="26"/>
      <c r="E109" s="26"/>
      <c r="F109" s="26"/>
      <c r="G109" s="26"/>
      <c r="H109" s="26"/>
      <c r="I109" s="26"/>
      <c r="J109" s="26"/>
    </row>
  </sheetData>
  <sheetProtection sheet="1" insertRows="0" insertHyperlinks="0"/>
  <mergeCells count="20">
    <mergeCell ref="A109:J109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Bölüm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view="pageLayout" topLeftCell="A97" zoomScale="130" zoomScaleNormal="100" zoomScalePageLayoutView="130" workbookViewId="0">
      <selection activeCell="M109" sqref="M109"/>
    </sheetView>
  </sheetViews>
  <sheetFormatPr defaultRowHeight="12.75" x14ac:dyDescent="0.2"/>
  <cols>
    <col min="1" max="1" width="32.7109375" style="18" customWidth="1"/>
    <col min="2" max="13" width="3.5703125" style="15" customWidth="1"/>
    <col min="14" max="14" width="8.42578125" style="15" customWidth="1"/>
    <col min="15" max="15" width="8.28515625" style="15" bestFit="1" customWidth="1"/>
    <col min="16" max="16" width="7" style="15" customWidth="1"/>
    <col min="17" max="17" width="6.28515625" style="15" customWidth="1"/>
    <col min="18" max="18" width="7.85546875" style="15" customWidth="1"/>
    <col min="19" max="19" width="5.85546875" style="15" customWidth="1"/>
    <col min="20" max="20" width="7.28515625" style="15" customWidth="1"/>
    <col min="21" max="21" width="8.85546875" style="15" bestFit="1" customWidth="1"/>
    <col min="22" max="16384" width="9.140625" style="15"/>
  </cols>
  <sheetData>
    <row r="1" spans="1:21" ht="27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3" t="s">
        <v>3</v>
      </c>
      <c r="F1" s="3" t="s">
        <v>4</v>
      </c>
      <c r="G1" s="3" t="s">
        <v>5</v>
      </c>
      <c r="H1" s="3" t="s">
        <v>6</v>
      </c>
      <c r="I1" s="1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4" t="s">
        <v>12</v>
      </c>
      <c r="O1" s="4" t="s">
        <v>13</v>
      </c>
      <c r="P1" s="4"/>
      <c r="Q1" s="4" t="s">
        <v>14</v>
      </c>
      <c r="R1" s="4"/>
      <c r="S1" s="4" t="s">
        <v>15</v>
      </c>
      <c r="T1" s="4"/>
      <c r="U1" s="4" t="s">
        <v>16</v>
      </c>
    </row>
    <row r="2" spans="1:21" ht="35.25" customHeight="1" x14ac:dyDescent="0.2">
      <c r="A2" s="12" t="s">
        <v>17</v>
      </c>
      <c r="B2" s="2"/>
      <c r="C2" s="2"/>
      <c r="D2" s="2"/>
      <c r="E2" s="3"/>
      <c r="F2" s="3"/>
      <c r="G2" s="3"/>
      <c r="H2" s="3"/>
      <c r="I2" s="13"/>
      <c r="J2" s="3"/>
      <c r="K2" s="3"/>
      <c r="L2" s="3"/>
      <c r="M2" s="3"/>
      <c r="N2" s="4"/>
      <c r="O2" s="5" t="s">
        <v>18</v>
      </c>
      <c r="P2" s="5" t="s">
        <v>19</v>
      </c>
      <c r="Q2" s="5" t="s">
        <v>20</v>
      </c>
      <c r="R2" s="5" t="s">
        <v>21</v>
      </c>
      <c r="S2" s="6" t="s">
        <v>20</v>
      </c>
      <c r="T2" s="5" t="s">
        <v>21</v>
      </c>
      <c r="U2" s="4"/>
    </row>
    <row r="3" spans="1:21" x14ac:dyDescent="0.2">
      <c r="A3" s="10" t="s">
        <v>22</v>
      </c>
      <c r="B3" s="7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x14ac:dyDescent="0.2">
      <c r="A4" s="11"/>
      <c r="B4" s="21">
        <f>B104</f>
        <v>0</v>
      </c>
      <c r="C4" s="21">
        <f>C104</f>
        <v>0</v>
      </c>
      <c r="D4" s="21">
        <f>D104</f>
        <v>0</v>
      </c>
      <c r="E4" s="21">
        <f t="shared" ref="E4:T4" si="0">E104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>U104</f>
        <v>0</v>
      </c>
    </row>
    <row r="5" spans="1:21" x14ac:dyDescent="0.2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6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6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16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6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6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1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1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1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16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16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1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1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1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1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1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2">
      <c r="A64" s="1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">
      <c r="A65" s="1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2">
      <c r="A66" s="1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">
      <c r="A67" s="1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">
      <c r="A68" s="1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2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">
      <c r="A70" s="1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2">
      <c r="A71" s="1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">
      <c r="A72" s="1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2">
      <c r="A73" s="1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2">
      <c r="A76" s="1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2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2">
      <c r="A78" s="1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2">
      <c r="A79" s="1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2">
      <c r="A80" s="1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">
      <c r="A81" s="1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">
      <c r="A82" s="1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">
      <c r="A83" s="1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">
      <c r="A84" s="1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">
      <c r="A85" s="16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">
      <c r="A86" s="16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2">
      <c r="A87" s="1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2">
      <c r="A88" s="16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2">
      <c r="A89" s="16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">
      <c r="A90" s="16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">
      <c r="A91" s="1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">
      <c r="A92" s="16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2">
      <c r="A93" s="16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2">
      <c r="A94" s="16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2">
      <c r="A95" s="16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">
      <c r="A96" s="16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">
      <c r="A97" s="16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">
      <c r="A98" s="16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">
      <c r="A99" s="16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">
      <c r="A100" s="16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">
      <c r="A101" s="16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">
      <c r="A102" s="16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">
      <c r="A103" s="16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">
      <c r="A104" s="17" t="s">
        <v>16</v>
      </c>
      <c r="B104" s="23">
        <f>SUM(B5:B103)</f>
        <v>0</v>
      </c>
      <c r="C104" s="23">
        <f t="shared" ref="C104:U104" si="1">SUM(C5:C103)</f>
        <v>0</v>
      </c>
      <c r="D104" s="23">
        <f t="shared" si="1"/>
        <v>0</v>
      </c>
      <c r="E104" s="23">
        <f t="shared" si="1"/>
        <v>0</v>
      </c>
      <c r="F104" s="23">
        <f t="shared" si="1"/>
        <v>0</v>
      </c>
      <c r="G104" s="23">
        <f t="shared" si="1"/>
        <v>0</v>
      </c>
      <c r="H104" s="23">
        <f t="shared" si="1"/>
        <v>0</v>
      </c>
      <c r="I104" s="23">
        <f t="shared" si="1"/>
        <v>0</v>
      </c>
      <c r="J104" s="23">
        <f t="shared" si="1"/>
        <v>0</v>
      </c>
      <c r="K104" s="23">
        <f t="shared" si="1"/>
        <v>0</v>
      </c>
      <c r="L104" s="23">
        <f t="shared" si="1"/>
        <v>0</v>
      </c>
      <c r="M104" s="23">
        <f t="shared" si="1"/>
        <v>0</v>
      </c>
      <c r="N104" s="23">
        <f t="shared" si="1"/>
        <v>0</v>
      </c>
      <c r="O104" s="23">
        <f t="shared" si="1"/>
        <v>0</v>
      </c>
      <c r="P104" s="23">
        <f t="shared" si="1"/>
        <v>0</v>
      </c>
      <c r="Q104" s="23">
        <f t="shared" si="1"/>
        <v>0</v>
      </c>
      <c r="R104" s="23">
        <f t="shared" si="1"/>
        <v>0</v>
      </c>
      <c r="S104" s="23">
        <f t="shared" si="1"/>
        <v>0</v>
      </c>
      <c r="T104" s="23">
        <f t="shared" si="1"/>
        <v>0</v>
      </c>
      <c r="U104" s="23">
        <f t="shared" si="1"/>
        <v>0</v>
      </c>
    </row>
    <row r="105" spans="1:2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">
      <c r="A106" s="19" t="s">
        <v>29</v>
      </c>
      <c r="B106" s="24">
        <f>'Nisan-Haziran'!B107</f>
        <v>0</v>
      </c>
      <c r="C106" s="24">
        <f>'Nisan-Haziran'!C107</f>
        <v>0</v>
      </c>
      <c r="D106" s="24">
        <f>'Nisan-Haziran'!D107</f>
        <v>0</v>
      </c>
      <c r="E106" s="24">
        <f>'Nisan-Haziran'!E107</f>
        <v>0</v>
      </c>
      <c r="F106" s="24">
        <f>'Nisan-Haziran'!F107</f>
        <v>0</v>
      </c>
      <c r="G106" s="24">
        <f>'Nisan-Haziran'!G107</f>
        <v>0</v>
      </c>
      <c r="H106" s="24">
        <f>'Nisan-Haziran'!H107</f>
        <v>0</v>
      </c>
      <c r="I106" s="24">
        <f>'Nisan-Haziran'!I107</f>
        <v>0</v>
      </c>
      <c r="J106" s="24">
        <f>'Nisan-Haziran'!J107</f>
        <v>0</v>
      </c>
      <c r="K106" s="24">
        <f>'Nisan-Haziran'!K107</f>
        <v>0</v>
      </c>
      <c r="L106" s="24">
        <f>'Nisan-Haziran'!L107</f>
        <v>0</v>
      </c>
      <c r="M106" s="24">
        <f>'Nisan-Haziran'!M107</f>
        <v>0</v>
      </c>
      <c r="N106" s="24">
        <f>'Nisan-Haziran'!N107</f>
        <v>0</v>
      </c>
      <c r="O106" s="24">
        <f>'Nisan-Haziran'!O107</f>
        <v>0</v>
      </c>
      <c r="P106" s="24">
        <f>'Nisan-Haziran'!P107</f>
        <v>0</v>
      </c>
      <c r="Q106" s="24">
        <f>'Nisan-Haziran'!Q107</f>
        <v>0</v>
      </c>
      <c r="R106" s="24">
        <f>'Nisan-Haziran'!R107</f>
        <v>0</v>
      </c>
      <c r="S106" s="24">
        <f>'Nisan-Haziran'!S107</f>
        <v>0</v>
      </c>
      <c r="T106" s="24">
        <f>'Nisan-Haziran'!T107</f>
        <v>0</v>
      </c>
      <c r="U106" s="24">
        <f>'Nisan-Haziran'!U107</f>
        <v>0</v>
      </c>
    </row>
    <row r="107" spans="1:21" x14ac:dyDescent="0.2">
      <c r="A107" s="20" t="s">
        <v>27</v>
      </c>
      <c r="B107" s="25">
        <f>B104+B106</f>
        <v>0</v>
      </c>
      <c r="C107" s="25">
        <f t="shared" ref="C107:U107" si="2">C104+C106</f>
        <v>0</v>
      </c>
      <c r="D107" s="25">
        <f t="shared" si="2"/>
        <v>0</v>
      </c>
      <c r="E107" s="25">
        <f t="shared" si="2"/>
        <v>0</v>
      </c>
      <c r="F107" s="25">
        <f t="shared" si="2"/>
        <v>0</v>
      </c>
      <c r="G107" s="25">
        <f t="shared" si="2"/>
        <v>0</v>
      </c>
      <c r="H107" s="25">
        <f t="shared" si="2"/>
        <v>0</v>
      </c>
      <c r="I107" s="25">
        <f t="shared" si="2"/>
        <v>0</v>
      </c>
      <c r="J107" s="25">
        <f t="shared" si="2"/>
        <v>0</v>
      </c>
      <c r="K107" s="25">
        <f t="shared" si="2"/>
        <v>0</v>
      </c>
      <c r="L107" s="25">
        <f t="shared" si="2"/>
        <v>0</v>
      </c>
      <c r="M107" s="25">
        <f t="shared" si="2"/>
        <v>0</v>
      </c>
      <c r="N107" s="25">
        <f t="shared" si="2"/>
        <v>0</v>
      </c>
      <c r="O107" s="25">
        <f t="shared" si="2"/>
        <v>0</v>
      </c>
      <c r="P107" s="25">
        <f t="shared" si="2"/>
        <v>0</v>
      </c>
      <c r="Q107" s="25">
        <f t="shared" si="2"/>
        <v>0</v>
      </c>
      <c r="R107" s="25">
        <f t="shared" si="2"/>
        <v>0</v>
      </c>
      <c r="S107" s="25">
        <f t="shared" si="2"/>
        <v>0</v>
      </c>
      <c r="T107" s="25">
        <f t="shared" si="2"/>
        <v>0</v>
      </c>
      <c r="U107" s="25">
        <f t="shared" si="2"/>
        <v>0</v>
      </c>
    </row>
    <row r="109" spans="1:21" x14ac:dyDescent="0.2">
      <c r="A109" s="26" t="s">
        <v>32</v>
      </c>
      <c r="B109" s="26"/>
      <c r="C109" s="26"/>
      <c r="D109" s="26"/>
      <c r="E109" s="26"/>
      <c r="F109" s="26"/>
      <c r="G109" s="26"/>
      <c r="H109" s="26"/>
      <c r="I109" s="26"/>
      <c r="J109" s="26"/>
    </row>
  </sheetData>
  <sheetProtection sheet="1" insertRows="0" insertHyperlinks="0"/>
  <mergeCells count="20">
    <mergeCell ref="A109:J109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disablePrompts="1" count="1">
    <dataValidation type="list" allowBlank="1" showInputMessage="1" showErrorMessage="1" sqref="A1">
      <formula1>Bölüm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view="pageLayout" topLeftCell="A85" zoomScale="130" zoomScaleNormal="100" zoomScalePageLayoutView="130" workbookViewId="0">
      <selection activeCell="H100" sqref="H100"/>
    </sheetView>
  </sheetViews>
  <sheetFormatPr defaultRowHeight="12.75" x14ac:dyDescent="0.2"/>
  <cols>
    <col min="1" max="1" width="32.42578125" style="18" customWidth="1"/>
    <col min="2" max="13" width="3.5703125" style="15" customWidth="1"/>
    <col min="14" max="14" width="8.28515625" style="15" customWidth="1"/>
    <col min="15" max="15" width="8.28515625" style="15" bestFit="1" customWidth="1"/>
    <col min="16" max="16" width="7" style="15" customWidth="1"/>
    <col min="17" max="17" width="6.42578125" style="15" customWidth="1"/>
    <col min="18" max="18" width="7.28515625" style="15" customWidth="1"/>
    <col min="19" max="19" width="6" style="15" customWidth="1"/>
    <col min="20" max="20" width="7.140625" style="15" customWidth="1"/>
    <col min="21" max="21" width="8.85546875" style="15" bestFit="1" customWidth="1"/>
    <col min="22" max="16384" width="9.140625" style="15"/>
  </cols>
  <sheetData>
    <row r="1" spans="1:21" ht="27" customHeight="1" x14ac:dyDescent="0.2">
      <c r="A1" s="1" t="s">
        <v>0</v>
      </c>
      <c r="B1" s="2" t="s">
        <v>1</v>
      </c>
      <c r="C1" s="2" t="s">
        <v>2</v>
      </c>
      <c r="D1" s="2" t="s">
        <v>24</v>
      </c>
      <c r="E1" s="3" t="s">
        <v>3</v>
      </c>
      <c r="F1" s="3" t="s">
        <v>4</v>
      </c>
      <c r="G1" s="3" t="s">
        <v>5</v>
      </c>
      <c r="H1" s="3" t="s">
        <v>6</v>
      </c>
      <c r="I1" s="1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4" t="s">
        <v>12</v>
      </c>
      <c r="O1" s="4" t="s">
        <v>13</v>
      </c>
      <c r="P1" s="4"/>
      <c r="Q1" s="4" t="s">
        <v>14</v>
      </c>
      <c r="R1" s="4"/>
      <c r="S1" s="4" t="s">
        <v>15</v>
      </c>
      <c r="T1" s="4"/>
      <c r="U1" s="4" t="s">
        <v>16</v>
      </c>
    </row>
    <row r="2" spans="1:21" ht="35.25" customHeight="1" x14ac:dyDescent="0.2">
      <c r="A2" s="12" t="s">
        <v>17</v>
      </c>
      <c r="B2" s="2"/>
      <c r="C2" s="2"/>
      <c r="D2" s="2"/>
      <c r="E2" s="3"/>
      <c r="F2" s="3"/>
      <c r="G2" s="3"/>
      <c r="H2" s="3"/>
      <c r="I2" s="13"/>
      <c r="J2" s="3"/>
      <c r="K2" s="3"/>
      <c r="L2" s="3"/>
      <c r="M2" s="3"/>
      <c r="N2" s="4"/>
      <c r="O2" s="5" t="s">
        <v>18</v>
      </c>
      <c r="P2" s="5" t="s">
        <v>19</v>
      </c>
      <c r="Q2" s="5" t="s">
        <v>20</v>
      </c>
      <c r="R2" s="5" t="s">
        <v>21</v>
      </c>
      <c r="S2" s="6" t="s">
        <v>20</v>
      </c>
      <c r="T2" s="5" t="s">
        <v>21</v>
      </c>
      <c r="U2" s="4"/>
    </row>
    <row r="3" spans="1:21" x14ac:dyDescent="0.2">
      <c r="A3" s="10" t="s">
        <v>22</v>
      </c>
      <c r="B3" s="7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x14ac:dyDescent="0.2">
      <c r="A4" s="11"/>
      <c r="B4" s="21">
        <f>B104</f>
        <v>0</v>
      </c>
      <c r="C4" s="21">
        <f>C104</f>
        <v>0</v>
      </c>
      <c r="D4" s="21">
        <f>D104</f>
        <v>0</v>
      </c>
      <c r="E4" s="21">
        <f t="shared" ref="E4:T4" si="0">E104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>U104</f>
        <v>0</v>
      </c>
    </row>
    <row r="5" spans="1:21" x14ac:dyDescent="0.2">
      <c r="A5" s="1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1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6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6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16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6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6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1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1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1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16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16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1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1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1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2">
      <c r="A62" s="1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">
      <c r="A63" s="1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2">
      <c r="A64" s="1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2">
      <c r="A65" s="1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2">
      <c r="A66" s="1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2">
      <c r="A67" s="1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2">
      <c r="A68" s="1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2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2">
      <c r="A70" s="1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2">
      <c r="A71" s="1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2">
      <c r="A72" s="1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2">
      <c r="A73" s="1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2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2">
      <c r="A76" s="1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2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2">
      <c r="A78" s="1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2">
      <c r="A79" s="1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2">
      <c r="A80" s="1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">
      <c r="A81" s="1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2">
      <c r="A82" s="1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2">
      <c r="A83" s="1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2">
      <c r="A84" s="1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2">
      <c r="A85" s="16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2">
      <c r="A86" s="16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2">
      <c r="A87" s="1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2">
      <c r="A88" s="16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2">
      <c r="A89" s="16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2">
      <c r="A90" s="16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2">
      <c r="A91" s="1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2">
      <c r="A92" s="16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2">
      <c r="A93" s="16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2">
      <c r="A94" s="16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2">
      <c r="A95" s="16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">
      <c r="A96" s="16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">
      <c r="A97" s="16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">
      <c r="A98" s="16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">
      <c r="A99" s="16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">
      <c r="A100" s="16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">
      <c r="A101" s="16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">
      <c r="A102" s="16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">
      <c r="A103" s="16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">
      <c r="A104" s="17" t="s">
        <v>16</v>
      </c>
      <c r="B104" s="23">
        <f>SUM(B5:B103)</f>
        <v>0</v>
      </c>
      <c r="C104" s="23">
        <f t="shared" ref="C104:U104" si="1">SUM(C5:C103)</f>
        <v>0</v>
      </c>
      <c r="D104" s="23">
        <f t="shared" si="1"/>
        <v>0</v>
      </c>
      <c r="E104" s="23">
        <f t="shared" si="1"/>
        <v>0</v>
      </c>
      <c r="F104" s="23">
        <f t="shared" si="1"/>
        <v>0</v>
      </c>
      <c r="G104" s="23">
        <f t="shared" si="1"/>
        <v>0</v>
      </c>
      <c r="H104" s="23">
        <f t="shared" si="1"/>
        <v>0</v>
      </c>
      <c r="I104" s="23">
        <f t="shared" si="1"/>
        <v>0</v>
      </c>
      <c r="J104" s="23">
        <f t="shared" si="1"/>
        <v>0</v>
      </c>
      <c r="K104" s="23">
        <f t="shared" si="1"/>
        <v>0</v>
      </c>
      <c r="L104" s="23">
        <f t="shared" si="1"/>
        <v>0</v>
      </c>
      <c r="M104" s="23">
        <f t="shared" si="1"/>
        <v>0</v>
      </c>
      <c r="N104" s="23">
        <f t="shared" si="1"/>
        <v>0</v>
      </c>
      <c r="O104" s="23">
        <f t="shared" si="1"/>
        <v>0</v>
      </c>
      <c r="P104" s="23">
        <f t="shared" si="1"/>
        <v>0</v>
      </c>
      <c r="Q104" s="23">
        <f t="shared" si="1"/>
        <v>0</v>
      </c>
      <c r="R104" s="23">
        <f t="shared" si="1"/>
        <v>0</v>
      </c>
      <c r="S104" s="23">
        <f t="shared" si="1"/>
        <v>0</v>
      </c>
      <c r="T104" s="23">
        <f t="shared" si="1"/>
        <v>0</v>
      </c>
      <c r="U104" s="23">
        <f t="shared" si="1"/>
        <v>0</v>
      </c>
    </row>
    <row r="105" spans="1:2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">
      <c r="A106" s="19" t="s">
        <v>30</v>
      </c>
      <c r="B106" s="24">
        <f>'Temmuz-Eylül'!B107</f>
        <v>0</v>
      </c>
      <c r="C106" s="24">
        <f>'Nisan-Haziran'!C107</f>
        <v>0</v>
      </c>
      <c r="D106" s="24">
        <f>'Nisan-Haziran'!D107</f>
        <v>0</v>
      </c>
      <c r="E106" s="24">
        <f>'Nisan-Haziran'!E107</f>
        <v>0</v>
      </c>
      <c r="F106" s="24">
        <f>'Nisan-Haziran'!F107</f>
        <v>0</v>
      </c>
      <c r="G106" s="24">
        <f>'Nisan-Haziran'!G107</f>
        <v>0</v>
      </c>
      <c r="H106" s="24">
        <f>'Nisan-Haziran'!H107</f>
        <v>0</v>
      </c>
      <c r="I106" s="24">
        <f>'Nisan-Haziran'!I107</f>
        <v>0</v>
      </c>
      <c r="J106" s="24">
        <f>'Nisan-Haziran'!J107</f>
        <v>0</v>
      </c>
      <c r="K106" s="24">
        <f>'Nisan-Haziran'!K107</f>
        <v>0</v>
      </c>
      <c r="L106" s="24">
        <f>'Nisan-Haziran'!L107</f>
        <v>0</v>
      </c>
      <c r="M106" s="24">
        <f>'Nisan-Haziran'!M107</f>
        <v>0</v>
      </c>
      <c r="N106" s="24">
        <f>'Nisan-Haziran'!N107</f>
        <v>0</v>
      </c>
      <c r="O106" s="24">
        <f>'Nisan-Haziran'!O107</f>
        <v>0</v>
      </c>
      <c r="P106" s="24">
        <f>'Nisan-Haziran'!P107</f>
        <v>0</v>
      </c>
      <c r="Q106" s="24">
        <f>'Nisan-Haziran'!Q107</f>
        <v>0</v>
      </c>
      <c r="R106" s="24">
        <f>'Nisan-Haziran'!R107</f>
        <v>0</v>
      </c>
      <c r="S106" s="24">
        <f>'Nisan-Haziran'!S107</f>
        <v>0</v>
      </c>
      <c r="T106" s="24">
        <f>'Nisan-Haziran'!T107</f>
        <v>0</v>
      </c>
      <c r="U106" s="24">
        <f>'Nisan-Haziran'!U107</f>
        <v>0</v>
      </c>
    </row>
    <row r="107" spans="1:21" x14ac:dyDescent="0.2">
      <c r="A107" s="20" t="s">
        <v>27</v>
      </c>
      <c r="B107" s="25">
        <f>B104+B106</f>
        <v>0</v>
      </c>
      <c r="C107" s="25">
        <f t="shared" ref="C107:U107" si="2">C104+C106</f>
        <v>0</v>
      </c>
      <c r="D107" s="25">
        <f t="shared" si="2"/>
        <v>0</v>
      </c>
      <c r="E107" s="25">
        <f t="shared" si="2"/>
        <v>0</v>
      </c>
      <c r="F107" s="25">
        <f t="shared" si="2"/>
        <v>0</v>
      </c>
      <c r="G107" s="25">
        <f t="shared" si="2"/>
        <v>0</v>
      </c>
      <c r="H107" s="25">
        <f t="shared" si="2"/>
        <v>0</v>
      </c>
      <c r="I107" s="25">
        <f t="shared" si="2"/>
        <v>0</v>
      </c>
      <c r="J107" s="25">
        <f t="shared" si="2"/>
        <v>0</v>
      </c>
      <c r="K107" s="25">
        <f t="shared" si="2"/>
        <v>0</v>
      </c>
      <c r="L107" s="25">
        <f t="shared" si="2"/>
        <v>0</v>
      </c>
      <c r="M107" s="25">
        <f t="shared" si="2"/>
        <v>0</v>
      </c>
      <c r="N107" s="25">
        <f t="shared" si="2"/>
        <v>0</v>
      </c>
      <c r="O107" s="25">
        <f t="shared" si="2"/>
        <v>0</v>
      </c>
      <c r="P107" s="25">
        <f t="shared" si="2"/>
        <v>0</v>
      </c>
      <c r="Q107" s="25">
        <f t="shared" si="2"/>
        <v>0</v>
      </c>
      <c r="R107" s="25">
        <f t="shared" si="2"/>
        <v>0</v>
      </c>
      <c r="S107" s="25">
        <f t="shared" si="2"/>
        <v>0</v>
      </c>
      <c r="T107" s="25">
        <f t="shared" si="2"/>
        <v>0</v>
      </c>
      <c r="U107" s="25">
        <f t="shared" si="2"/>
        <v>0</v>
      </c>
    </row>
    <row r="109" spans="1:21" x14ac:dyDescent="0.2">
      <c r="A109" s="26" t="s">
        <v>32</v>
      </c>
      <c r="B109" s="26"/>
      <c r="C109" s="26"/>
      <c r="D109" s="26"/>
      <c r="E109" s="26"/>
      <c r="F109" s="26"/>
      <c r="G109" s="26"/>
      <c r="H109" s="26"/>
      <c r="I109" s="26"/>
      <c r="J109" s="26"/>
    </row>
  </sheetData>
  <sheetProtection sheet="1" insertRows="0" insertHyperlinks="0"/>
  <mergeCells count="20">
    <mergeCell ref="A109:J109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Bölüm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Ocak-Mart</vt:lpstr>
      <vt:lpstr>Nisan-Haziran</vt:lpstr>
      <vt:lpstr>Temmuz-Eylül</vt:lpstr>
      <vt:lpstr>Ekim-Aralık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Tıp Fakültesi</dc:title>
  <dc:creator>Binali Koç</dc:creator>
  <cp:keywords>Binali KOÇ</cp:keywords>
  <cp:lastModifiedBy>lenovo</cp:lastModifiedBy>
  <dcterms:created xsi:type="dcterms:W3CDTF">2021-02-12T07:05:50Z</dcterms:created>
  <dcterms:modified xsi:type="dcterms:W3CDTF">2021-02-12T07:48:06Z</dcterms:modified>
</cp:coreProperties>
</file>